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очередной год и на плановый период\Бюджет на 2026 - 2028 годы\ГОТОВЫЕ МАТЕРИАЛЫ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Лист1!$A$1:$E$50</definedName>
  </definedNames>
  <calcPr calcId="162913"/>
</workbook>
</file>

<file path=xl/calcChain.xml><?xml version="1.0" encoding="utf-8"?>
<calcChain xmlns="http://schemas.openxmlformats.org/spreadsheetml/2006/main">
  <c r="E43" i="1" l="1"/>
  <c r="D43" i="1"/>
  <c r="C43" i="1"/>
  <c r="E27" i="1" l="1"/>
  <c r="E45" i="1" s="1"/>
  <c r="D27" i="1"/>
  <c r="D45" i="1" s="1"/>
  <c r="C27" i="1"/>
  <c r="C45" i="1" l="1"/>
</calcChain>
</file>

<file path=xl/sharedStrings.xml><?xml version="1.0" encoding="utf-8"?>
<sst xmlns="http://schemas.openxmlformats.org/spreadsheetml/2006/main" count="54" uniqueCount="49">
  <si>
    <t>Правовое основание</t>
  </si>
  <si>
    <t>ВСЕГО</t>
  </si>
  <si>
    <t>ИТОГО ПО ЗЕМЕЛЬНОМУ НАЛОГУ</t>
  </si>
  <si>
    <t>2. НАЛОГ НА ИМУЩЕСТВО ФИЗИЧЕСКИХ ЛИЦ</t>
  </si>
  <si>
    <t>от 18.11.2014 № 73</t>
  </si>
  <si>
    <t>Наименование налоговой льготы/категории налогоплательщиков</t>
  </si>
  <si>
    <t>тыс. рублей</t>
  </si>
  <si>
    <t>ИТОГО ПО НАЛОГУ НА ИМУЩЕСТВО ФИЗИЧЕСКИХ ЛИЦ</t>
  </si>
  <si>
    <t>1.      ЗЕМЕЛЬНЫЙ НАЛОГ</t>
  </si>
  <si>
    <t>п.п.1 п.1 раздела III приложения к Решению от 25.10.2024 № 78</t>
  </si>
  <si>
    <t>п.п.2 п.1 раздела III приложения к Решению от 25.10.2024 № 78</t>
  </si>
  <si>
    <t>п.п.3 п.1 раздела III приложения к Решению от 25.10.2024 № 78</t>
  </si>
  <si>
    <t xml:space="preserve"> п.п. 4 п.1 раздела III приложения к Решению от 25.10.2024 № 78</t>
  </si>
  <si>
    <t>п.п.5 п.1 раздела III приложения к Решению от 25.10.2024 № 78</t>
  </si>
  <si>
    <t>абзац 3 п.2  раздела II приложения к Решению от 30.09.2024 № 72</t>
  </si>
  <si>
    <t xml:space="preserve">  п. 3 раздела II приложения к  Решению от 30.09.2024 № 72</t>
  </si>
  <si>
    <t>п. 4 раздела II приложения к  Решению от 30.09.2024 № 72</t>
  </si>
  <si>
    <t>абзац 2 п.п.2 п. 1 раздела III приложения к Решению от 30.09.2024 № 72</t>
  </si>
  <si>
    <t>абзац 3 п.п.2 п. 1 раздела III приложения к Решению от 30.09.2024 № 72</t>
  </si>
  <si>
    <t>абзац 2 п.п.3 п. 1 раздела III приложения к Решению от 30.09.2024 № 72</t>
  </si>
  <si>
    <t>абзац 3 п.п.3 п. 1 раздела III приложения к Решению от 30.09.2024 № 72</t>
  </si>
  <si>
    <t>Приложение 10 к пояснительной записке</t>
  </si>
  <si>
    <t>абз.2 п.2 раздела II приложения к решению Думы города Югорска от 25.10.2024 № 78 «О налоге на имущество физических лиц» (далее - Решение от 25.10.2024 № 78)</t>
  </si>
  <si>
    <t xml:space="preserve">абзац 2 п.2 раздела II приложения к  решению Думы города Югорска от 30.09.2024 № 72 «О земельном налоге» (далее - Решение от 30.09.2024 № 72) </t>
  </si>
  <si>
    <t>х</t>
  </si>
  <si>
    <t>абзац 2 п.п.1 п. 1 раздела III приложения к Решению от 30.09.2024 № 72*</t>
  </si>
  <si>
    <t>абзац 3 п.п.1 п. 1 раздела III  приложения к Решению от 30.09.2024 № 72*</t>
  </si>
  <si>
    <t>х - прогноз отсутствует в связи  окончанием срока действия льготы</t>
  </si>
  <si>
    <t>* - невостребованная льгота, подлежит отмене в случае невостребованности более 5 лет</t>
  </si>
  <si>
    <r>
      <t xml:space="preserve"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 </t>
    </r>
    <r>
      <rPr>
        <b/>
        <sz val="11"/>
        <color theme="1"/>
        <rFont val="PT Astra Serif"/>
        <family val="1"/>
        <charset val="204"/>
      </rPr>
      <t>в отношении земельных участков,  предназначенных для размещения объектов торговли, общественного питания и бытового обслуживания</t>
    </r>
    <r>
      <rPr>
        <sz val="11"/>
        <color theme="1"/>
        <rFont val="PT Astra Serif"/>
        <family val="1"/>
        <charset val="204"/>
      </rPr>
      <t xml:space="preserve">
</t>
    </r>
  </si>
  <si>
    <r>
      <t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</t>
    </r>
    <r>
      <rPr>
        <b/>
        <sz val="11"/>
        <color theme="1"/>
        <rFont val="PT Astra Serif"/>
        <family val="1"/>
        <charset val="204"/>
      </rPr>
      <t xml:space="preserve"> в отношении земельных участков, предназначенных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  </r>
    <r>
      <rPr>
        <sz val="11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</si>
  <si>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0,2 процента </t>
    </r>
    <r>
      <rPr>
        <b/>
        <sz val="11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физической культуры и спорта</t>
    </r>
    <r>
      <rPr>
        <sz val="11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</si>
  <si>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0,75 процента </t>
    </r>
    <r>
      <rPr>
        <b/>
        <sz val="11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связи и центров обработки данных</t>
    </r>
    <r>
      <rPr>
        <sz val="11"/>
        <color theme="1"/>
        <rFont val="PT Astra Serif"/>
        <family val="1"/>
        <charset val="204"/>
      </rPr>
      <t xml:space="preserve">
</t>
    </r>
  </si>
  <si>
    <r>
      <t xml:space="preserve">Налоговая льгота </t>
    </r>
    <r>
      <rPr>
        <sz val="11"/>
        <color theme="1"/>
        <rFont val="PT Astra Serif"/>
        <family val="1"/>
        <charset val="204"/>
      </rPr>
      <t xml:space="preserve">в размере 100 процентов суммы исчисленного налога </t>
    </r>
    <r>
      <rPr>
        <b/>
        <sz val="11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1"/>
        <color theme="1"/>
        <rFont val="PT Astra Serif"/>
        <family val="1"/>
        <charset val="204"/>
      </rPr>
      <t>в отношении земельных участков на которых расположены объекты, создаваемые и (или) реконструируемые в рамках соглашений о реализации инвестиционных проектов, с даты выдачи разрешения на ввод объекта в эксплуатацию, на срок три года</t>
    </r>
  </si>
  <si>
    <r>
      <rPr>
        <sz val="11"/>
        <color theme="1"/>
        <rFont val="PT Astra Serif"/>
        <family val="1"/>
        <charset val="204"/>
      </rPr>
      <t xml:space="preserve">Налоговая льгота в размере 100 процентов суммы исчисленного налога </t>
    </r>
    <r>
      <rPr>
        <b/>
        <sz val="11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1"/>
        <color theme="1"/>
        <rFont val="PT Astra Serif"/>
        <family val="1"/>
        <charset val="204"/>
      </rPr>
      <t>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даты выдачи разрешения на строительство объекта до даты выдачи разрешения на ввод объекта в эксплуатацию, но не более трех лет</t>
    </r>
  </si>
  <si>
    <r>
      <t xml:space="preserve">Налоговая льгота  в размере 50 процентов суммы исчисленного налога </t>
    </r>
    <r>
      <rPr>
        <b/>
        <sz val="11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1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предназначенных для размещения домов индивидуальной жилой застройки</t>
    </r>
  </si>
  <si>
    <r>
      <t xml:space="preserve">Налоговая льгота  в размере 50 процентов суммы исчисленного налога </t>
    </r>
    <r>
      <rPr>
        <b/>
        <sz val="11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1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находящихся в составе дачных, садоводческих и огороднических объединений</t>
    </r>
  </si>
  <si>
    <r>
      <t xml:space="preserve">Налоговая льгота в размере 100 процентов исчисленного налога </t>
    </r>
    <r>
      <rPr>
        <b/>
        <sz val="11"/>
        <color rgb="FF000000"/>
        <rFont val="PT Astra Serif"/>
        <family val="1"/>
        <charset val="204"/>
      </rPr>
      <t>ветеранам и инвалидам Великой Отечественной войны, вдовам участников Великой Отечественной войны, участникам трудового фронта Великой Отечественной войны, узникам фашистских концлагерей, гетто в период Великой Отечественной войны</t>
    </r>
  </si>
  <si>
    <r>
      <t xml:space="preserve">Налоговая льгота в размере 100 процентов исчисленного налога </t>
    </r>
    <r>
      <rPr>
        <b/>
        <sz val="11"/>
        <color rgb="FF000000"/>
        <rFont val="PT Astra Serif"/>
        <family val="1"/>
        <charset val="204"/>
      </rPr>
      <t>инвалидам, имеющим I группу инвалидности, а также лицам, имеющим II группу инвалидности, установленную до 1 января 2004 года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</si>
  <si>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в размере 1,2% </t>
    </r>
    <r>
      <rPr>
        <b/>
        <sz val="11"/>
        <color theme="1"/>
        <rFont val="PT Astra Serif"/>
        <family val="1"/>
        <charset val="204"/>
      </rPr>
      <t>в отношении 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</t>
    </r>
    <r>
      <rPr>
        <sz val="11"/>
        <color theme="1"/>
        <rFont val="PT Astra Serif"/>
        <family val="1"/>
        <charset val="204"/>
      </rPr>
      <t xml:space="preserve">
</t>
    </r>
  </si>
  <si>
    <r>
      <t xml:space="preserve">Налоговая льгота в размере подлежащей уплате налогоплательщиком суммы налога </t>
    </r>
    <r>
      <rPr>
        <b/>
        <sz val="11"/>
        <color rgb="FF000000"/>
        <rFont val="PT Astra Serif"/>
        <family val="1"/>
        <charset val="204"/>
      </rPr>
      <t>отцам, воспитывающим детей без матерей, и одиноким матерям, имеющим детей в возрасте до 16 лет или учащихся общеобразовательных учреждений в возрасте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</si>
  <si>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1"/>
        <color rgb="FF000000"/>
        <rFont val="PT Astra Serif"/>
        <family val="1"/>
        <charset val="204"/>
      </rPr>
      <t>физическим лицам, имеющим трех и более детей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</si>
  <si>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1"/>
        <color theme="1"/>
        <rFont val="PT Astra Serif"/>
        <family val="1"/>
        <charset val="204"/>
      </rPr>
      <t>неработающим трудоспособным лицам, осуществляющим уход за инвалидами I группы или престарелыми, нуждающимися в постоянном постороннем уходе, по заключению лечебного учреждения, а также детьми-инвалидами в возрасте до 18 лет</t>
    </r>
  </si>
  <si>
    <t xml:space="preserve">2026 год </t>
  </si>
  <si>
    <t xml:space="preserve">2027 год </t>
  </si>
  <si>
    <t xml:space="preserve">2028 год </t>
  </si>
  <si>
    <t>Сведения о прогнозируемых налоговых расходах, обусловленных налоговыми льготами, освобождениями и иными преференциями по налогам и сборам, установленными решениями Думы города Югорска на 2026 год и на плановый период 2027 и 2028 годов</t>
  </si>
  <si>
    <r>
      <t xml:space="preserve">Налоговая льгота в размере подлежащей уплате налогоплательщиком суммы налога </t>
    </r>
    <r>
      <rPr>
        <b/>
        <sz val="11"/>
        <color theme="1"/>
        <rFont val="PT Astra Serif"/>
        <family val="1"/>
        <charset val="204"/>
      </rPr>
      <t xml:space="preserve">несовершеннолетним детям из многодетных семей, детям-сиротам, детям, оставшимся без попечения родителей, детям отцов, воспитывающих детей без матерей, детям одиноких матерей </t>
    </r>
  </si>
  <si>
    <r>
      <t xml:space="preserve">Налоговая льгота в размере подлежащей уплате налогоплательщиком суммы налога </t>
    </r>
    <r>
      <rPr>
        <b/>
        <sz val="11"/>
        <color theme="1"/>
        <rFont val="PT Astra Serif"/>
        <family val="1"/>
        <charset val="204"/>
      </rPr>
      <t>лицам в возрасте до 23 лет, обучающимся по очной форме обучения в образовательных организациях высшего образования и профессиональных образовательных организациях, являющихся членами многодетных семей, детьми отцов, воспитывающих детей без матерей, детьми одиноких матерей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</si>
</sst>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11"/>
      <color theme="1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6E3B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top" wrapText="1"/>
    </xf>
    <xf numFmtId="0" fontId="0" fillId="0" borderId="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top" wrapText="1"/>
    </xf>
    <xf numFmtId="0" fontId="0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29" zoomScaleNormal="100" zoomScaleSheetLayoutView="100" workbookViewId="0">
      <selection activeCell="A40" sqref="A40:A42"/>
    </sheetView>
  </sheetViews>
  <sheetFormatPr defaultColWidth="9.140625" defaultRowHeight="15.75" x14ac:dyDescent="0.25"/>
  <cols>
    <col min="1" max="1" width="106.85546875" style="1" customWidth="1"/>
    <col min="2" max="2" width="38.7109375" style="1" customWidth="1"/>
    <col min="3" max="3" width="14.28515625" style="1" customWidth="1"/>
    <col min="4" max="4" width="15" style="1" customWidth="1"/>
    <col min="5" max="5" width="13" style="1" customWidth="1"/>
    <col min="6" max="16384" width="9.140625" style="1"/>
  </cols>
  <sheetData>
    <row r="1" spans="1:5" ht="23.25" customHeight="1" x14ac:dyDescent="0.25">
      <c r="B1" s="14" t="s">
        <v>21</v>
      </c>
      <c r="C1" s="15"/>
      <c r="D1" s="15"/>
      <c r="E1" s="15"/>
    </row>
    <row r="4" spans="1:5" ht="34.5" customHeight="1" x14ac:dyDescent="0.25">
      <c r="A4" s="44" t="s">
        <v>46</v>
      </c>
      <c r="B4" s="45"/>
      <c r="C4" s="45"/>
      <c r="D4" s="45"/>
      <c r="E4" s="45"/>
    </row>
    <row r="5" spans="1:5" x14ac:dyDescent="0.25">
      <c r="D5" s="2"/>
      <c r="E5" s="1" t="s">
        <v>6</v>
      </c>
    </row>
    <row r="6" spans="1:5" ht="19.5" customHeight="1" x14ac:dyDescent="0.25">
      <c r="A6" s="32" t="s">
        <v>5</v>
      </c>
      <c r="B6" s="32" t="s">
        <v>0</v>
      </c>
      <c r="C6" s="32" t="s">
        <v>43</v>
      </c>
      <c r="D6" s="32" t="s">
        <v>44</v>
      </c>
      <c r="E6" s="32" t="s">
        <v>45</v>
      </c>
    </row>
    <row r="7" spans="1:5" ht="15" customHeight="1" x14ac:dyDescent="0.25">
      <c r="A7" s="33"/>
      <c r="B7" s="33"/>
      <c r="C7" s="33"/>
      <c r="D7" s="33"/>
      <c r="E7" s="34"/>
    </row>
    <row r="8" spans="1:5" ht="5.25" customHeight="1" x14ac:dyDescent="0.25">
      <c r="A8" s="33"/>
      <c r="B8" s="33"/>
      <c r="C8" s="33"/>
      <c r="D8" s="33"/>
      <c r="E8" s="34"/>
    </row>
    <row r="9" spans="1:5" ht="13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x14ac:dyDescent="0.25">
      <c r="A10" s="31" t="s">
        <v>8</v>
      </c>
      <c r="B10" s="31"/>
      <c r="C10" s="31"/>
      <c r="D10" s="31"/>
      <c r="E10" s="31"/>
    </row>
    <row r="11" spans="1:5" ht="67.5" customHeight="1" x14ac:dyDescent="0.25">
      <c r="A11" s="47" t="s">
        <v>29</v>
      </c>
      <c r="B11" s="38" t="s">
        <v>23</v>
      </c>
      <c r="C11" s="37">
        <v>668.2</v>
      </c>
      <c r="D11" s="37">
        <v>702</v>
      </c>
      <c r="E11" s="37">
        <v>708.5</v>
      </c>
    </row>
    <row r="12" spans="1:5" ht="6" customHeight="1" x14ac:dyDescent="0.25">
      <c r="A12" s="48"/>
      <c r="B12" s="23"/>
      <c r="C12" s="37"/>
      <c r="D12" s="37"/>
      <c r="E12" s="37"/>
    </row>
    <row r="13" spans="1:5" ht="63.75" customHeight="1" x14ac:dyDescent="0.25">
      <c r="A13" s="47" t="s">
        <v>30</v>
      </c>
      <c r="B13" s="38" t="s">
        <v>14</v>
      </c>
      <c r="C13" s="37">
        <v>1002.3</v>
      </c>
      <c r="D13" s="37">
        <v>1050.4000000000001</v>
      </c>
      <c r="E13" s="37">
        <v>1063</v>
      </c>
    </row>
    <row r="14" spans="1:5" ht="27" customHeight="1" x14ac:dyDescent="0.25">
      <c r="A14" s="48"/>
      <c r="B14" s="38"/>
      <c r="C14" s="37"/>
      <c r="D14" s="37"/>
      <c r="E14" s="37"/>
    </row>
    <row r="15" spans="1:5" ht="60.75" customHeight="1" x14ac:dyDescent="0.25">
      <c r="A15" s="47" t="s">
        <v>31</v>
      </c>
      <c r="B15" s="38" t="s">
        <v>15</v>
      </c>
      <c r="C15" s="37">
        <v>1575.6</v>
      </c>
      <c r="D15" s="37">
        <v>1575.6</v>
      </c>
      <c r="E15" s="37">
        <v>1575.6</v>
      </c>
    </row>
    <row r="16" spans="1:5" ht="9.75" hidden="1" customHeight="1" x14ac:dyDescent="0.25">
      <c r="A16" s="48"/>
      <c r="B16" s="38"/>
      <c r="C16" s="37"/>
      <c r="D16" s="37"/>
      <c r="E16" s="37"/>
    </row>
    <row r="17" spans="1:5" ht="51.75" customHeight="1" x14ac:dyDescent="0.25">
      <c r="A17" s="47" t="s">
        <v>32</v>
      </c>
      <c r="B17" s="38" t="s">
        <v>16</v>
      </c>
      <c r="C17" s="37" t="s">
        <v>24</v>
      </c>
      <c r="D17" s="37" t="s">
        <v>24</v>
      </c>
      <c r="E17" s="37" t="s">
        <v>24</v>
      </c>
    </row>
    <row r="18" spans="1:5" ht="13.5" customHeight="1" x14ac:dyDescent="0.25">
      <c r="A18" s="48"/>
      <c r="B18" s="38"/>
      <c r="C18" s="37"/>
      <c r="D18" s="37"/>
      <c r="E18" s="37"/>
    </row>
    <row r="19" spans="1:5" ht="62.25" customHeight="1" x14ac:dyDescent="0.25">
      <c r="A19" s="49" t="s">
        <v>33</v>
      </c>
      <c r="B19" s="26" t="s">
        <v>25</v>
      </c>
      <c r="C19" s="40">
        <v>0</v>
      </c>
      <c r="D19" s="40">
        <v>0</v>
      </c>
      <c r="E19" s="40">
        <v>0</v>
      </c>
    </row>
    <row r="20" spans="1:5" ht="4.5" customHeight="1" x14ac:dyDescent="0.25">
      <c r="A20" s="25"/>
      <c r="B20" s="27"/>
      <c r="C20" s="41"/>
      <c r="D20" s="41"/>
      <c r="E20" s="41"/>
    </row>
    <row r="21" spans="1:5" ht="73.5" customHeight="1" x14ac:dyDescent="0.25">
      <c r="A21" s="24" t="s">
        <v>34</v>
      </c>
      <c r="B21" s="26" t="s">
        <v>26</v>
      </c>
      <c r="C21" s="40">
        <v>0</v>
      </c>
      <c r="D21" s="40">
        <v>0</v>
      </c>
      <c r="E21" s="40">
        <v>0</v>
      </c>
    </row>
    <row r="22" spans="1:5" ht="11.25" customHeight="1" x14ac:dyDescent="0.25">
      <c r="A22" s="25"/>
      <c r="B22" s="27"/>
      <c r="C22" s="41"/>
      <c r="D22" s="41"/>
      <c r="E22" s="41"/>
    </row>
    <row r="23" spans="1:5" ht="61.5" customHeight="1" x14ac:dyDescent="0.25">
      <c r="A23" s="4" t="s">
        <v>35</v>
      </c>
      <c r="B23" s="5" t="s">
        <v>17</v>
      </c>
      <c r="C23" s="6">
        <v>163</v>
      </c>
      <c r="D23" s="7">
        <v>164</v>
      </c>
      <c r="E23" s="7">
        <v>165</v>
      </c>
    </row>
    <row r="24" spans="1:5" ht="66" customHeight="1" x14ac:dyDescent="0.25">
      <c r="A24" s="4" t="s">
        <v>36</v>
      </c>
      <c r="B24" s="5" t="s">
        <v>18</v>
      </c>
      <c r="C24" s="6">
        <v>26</v>
      </c>
      <c r="D24" s="7">
        <v>26.8</v>
      </c>
      <c r="E24" s="7">
        <v>27.1</v>
      </c>
    </row>
    <row r="25" spans="1:5" ht="64.5" customHeight="1" x14ac:dyDescent="0.25">
      <c r="A25" s="4" t="s">
        <v>37</v>
      </c>
      <c r="B25" s="5" t="s">
        <v>19</v>
      </c>
      <c r="C25" s="7">
        <v>1</v>
      </c>
      <c r="D25" s="7">
        <v>1</v>
      </c>
      <c r="E25" s="7">
        <v>1</v>
      </c>
    </row>
    <row r="26" spans="1:5" ht="37.5" customHeight="1" x14ac:dyDescent="0.25">
      <c r="A26" s="8" t="s">
        <v>38</v>
      </c>
      <c r="B26" s="5" t="s">
        <v>20</v>
      </c>
      <c r="C26" s="6">
        <v>34.200000000000003</v>
      </c>
      <c r="D26" s="7">
        <v>34.9</v>
      </c>
      <c r="E26" s="7">
        <v>35.200000000000003</v>
      </c>
    </row>
    <row r="27" spans="1:5" ht="20.25" customHeight="1" x14ac:dyDescent="0.25">
      <c r="A27" s="9" t="s">
        <v>2</v>
      </c>
      <c r="B27" s="10"/>
      <c r="C27" s="11">
        <f t="shared" ref="C27:E27" si="0">SUM(C11:C26)</f>
        <v>3470.2999999999997</v>
      </c>
      <c r="D27" s="11">
        <f t="shared" si="0"/>
        <v>3554.7000000000003</v>
      </c>
      <c r="E27" s="11">
        <f t="shared" si="0"/>
        <v>3575.3999999999996</v>
      </c>
    </row>
    <row r="28" spans="1:5" x14ac:dyDescent="0.25">
      <c r="A28" s="31" t="s">
        <v>3</v>
      </c>
      <c r="B28" s="31"/>
      <c r="C28" s="31"/>
      <c r="D28" s="31"/>
      <c r="E28" s="31"/>
    </row>
    <row r="29" spans="1:5" ht="33" customHeight="1" x14ac:dyDescent="0.25">
      <c r="A29" s="28" t="s">
        <v>39</v>
      </c>
      <c r="B29" s="38" t="s">
        <v>22</v>
      </c>
      <c r="C29" s="35" t="s">
        <v>24</v>
      </c>
      <c r="D29" s="35" t="s">
        <v>24</v>
      </c>
      <c r="E29" s="35" t="s">
        <v>24</v>
      </c>
    </row>
    <row r="30" spans="1:5" ht="75.75" customHeight="1" x14ac:dyDescent="0.25">
      <c r="A30" s="29"/>
      <c r="B30" s="23"/>
      <c r="C30" s="36"/>
      <c r="D30" s="36"/>
      <c r="E30" s="36"/>
    </row>
    <row r="31" spans="1:5" ht="15.75" hidden="1" customHeight="1" x14ac:dyDescent="0.25">
      <c r="A31" s="30"/>
      <c r="B31" s="23"/>
      <c r="C31" s="36"/>
      <c r="D31" s="36"/>
      <c r="E31" s="36"/>
    </row>
    <row r="32" spans="1:5" ht="35.25" customHeight="1" x14ac:dyDescent="0.25">
      <c r="A32" s="46" t="s">
        <v>40</v>
      </c>
      <c r="B32" s="38" t="s">
        <v>9</v>
      </c>
      <c r="C32" s="35">
        <v>44</v>
      </c>
      <c r="D32" s="35">
        <v>46</v>
      </c>
      <c r="E32" s="37">
        <v>48</v>
      </c>
    </row>
    <row r="33" spans="1:5" ht="15" customHeight="1" x14ac:dyDescent="0.25">
      <c r="A33" s="46"/>
      <c r="B33" s="23"/>
      <c r="C33" s="35"/>
      <c r="D33" s="35"/>
      <c r="E33" s="37"/>
    </row>
    <row r="34" spans="1:5" ht="36" customHeight="1" x14ac:dyDescent="0.25">
      <c r="A34" s="4" t="s">
        <v>41</v>
      </c>
      <c r="B34" s="5" t="s">
        <v>10</v>
      </c>
      <c r="C34" s="7">
        <v>750</v>
      </c>
      <c r="D34" s="7">
        <v>755</v>
      </c>
      <c r="E34" s="6">
        <v>760</v>
      </c>
    </row>
    <row r="35" spans="1:5" ht="35.25" customHeight="1" x14ac:dyDescent="0.25">
      <c r="A35" s="20" t="s">
        <v>42</v>
      </c>
      <c r="B35" s="22" t="s">
        <v>11</v>
      </c>
      <c r="C35" s="39">
        <v>90.4</v>
      </c>
      <c r="D35" s="39">
        <v>92.2</v>
      </c>
      <c r="E35" s="39">
        <v>93.1</v>
      </c>
    </row>
    <row r="36" spans="1:5" x14ac:dyDescent="0.25">
      <c r="A36" s="20"/>
      <c r="B36" s="23"/>
      <c r="C36" s="39"/>
      <c r="D36" s="39"/>
      <c r="E36" s="39"/>
    </row>
    <row r="37" spans="1:5" ht="12.75" customHeight="1" x14ac:dyDescent="0.25">
      <c r="A37" s="20"/>
      <c r="B37" s="23"/>
      <c r="C37" s="39"/>
      <c r="D37" s="39"/>
      <c r="E37" s="39"/>
    </row>
    <row r="38" spans="1:5" ht="50.25" customHeight="1" x14ac:dyDescent="0.25">
      <c r="A38" s="20" t="s">
        <v>47</v>
      </c>
      <c r="B38" s="12" t="s">
        <v>12</v>
      </c>
      <c r="C38" s="39">
        <v>114.5</v>
      </c>
      <c r="D38" s="39">
        <v>116.7</v>
      </c>
      <c r="E38" s="42">
        <v>119.1</v>
      </c>
    </row>
    <row r="39" spans="1:5" ht="15" hidden="1" customHeight="1" x14ac:dyDescent="0.25">
      <c r="A39" s="20"/>
      <c r="B39" s="12" t="s">
        <v>4</v>
      </c>
      <c r="C39" s="39"/>
      <c r="D39" s="39"/>
      <c r="E39" s="42"/>
    </row>
    <row r="40" spans="1:5" ht="34.5" customHeight="1" x14ac:dyDescent="0.25">
      <c r="A40" s="20" t="s">
        <v>48</v>
      </c>
      <c r="B40" s="22" t="s">
        <v>13</v>
      </c>
      <c r="C40" s="39">
        <v>10</v>
      </c>
      <c r="D40" s="39">
        <v>10.1</v>
      </c>
      <c r="E40" s="39">
        <v>10.199999999999999</v>
      </c>
    </row>
    <row r="41" spans="1:5" x14ac:dyDescent="0.25">
      <c r="A41" s="20"/>
      <c r="B41" s="23"/>
      <c r="C41" s="39"/>
      <c r="D41" s="39"/>
      <c r="E41" s="39"/>
    </row>
    <row r="42" spans="1:5" ht="13.5" customHeight="1" x14ac:dyDescent="0.25">
      <c r="A42" s="20"/>
      <c r="B42" s="23"/>
      <c r="C42" s="39"/>
      <c r="D42" s="39"/>
      <c r="E42" s="39"/>
    </row>
    <row r="43" spans="1:5" ht="9.75" customHeight="1" x14ac:dyDescent="0.25">
      <c r="A43" s="16" t="s">
        <v>7</v>
      </c>
      <c r="B43" s="21"/>
      <c r="C43" s="43">
        <f>SUM(C32:C42)</f>
        <v>1008.9</v>
      </c>
      <c r="D43" s="43">
        <f>SUM(D32:D42)</f>
        <v>1020.0000000000001</v>
      </c>
      <c r="E43" s="43">
        <f>SUM(E32:E42)</f>
        <v>1030.4000000000001</v>
      </c>
    </row>
    <row r="44" spans="1:5" ht="9" customHeight="1" x14ac:dyDescent="0.25">
      <c r="A44" s="17"/>
      <c r="B44" s="21"/>
      <c r="C44" s="43"/>
      <c r="D44" s="43"/>
      <c r="E44" s="43"/>
    </row>
    <row r="45" spans="1:5" ht="20.25" customHeight="1" x14ac:dyDescent="0.25">
      <c r="A45" s="18" t="s">
        <v>1</v>
      </c>
      <c r="B45" s="19"/>
      <c r="C45" s="13">
        <f t="shared" ref="C45:E45" si="1">C43+C27</f>
        <v>4479.2</v>
      </c>
      <c r="D45" s="13">
        <f t="shared" si="1"/>
        <v>4574.7000000000007</v>
      </c>
      <c r="E45" s="13">
        <f t="shared" si="1"/>
        <v>4605.7999999999993</v>
      </c>
    </row>
    <row r="46" spans="1:5" ht="9.75" customHeight="1" x14ac:dyDescent="0.25"/>
    <row r="47" spans="1:5" hidden="1" x14ac:dyDescent="0.25"/>
    <row r="48" spans="1:5" x14ac:dyDescent="0.25">
      <c r="A48" s="1" t="s">
        <v>27</v>
      </c>
    </row>
    <row r="49" spans="1:1" x14ac:dyDescent="0.25">
      <c r="A49" s="1" t="s">
        <v>28</v>
      </c>
    </row>
    <row r="50" spans="1:1" ht="0.75" customHeight="1" x14ac:dyDescent="0.25"/>
  </sheetData>
  <mergeCells count="69">
    <mergeCell ref="A4:E4"/>
    <mergeCell ref="B32:B33"/>
    <mergeCell ref="B29:B31"/>
    <mergeCell ref="E32:E33"/>
    <mergeCell ref="A28:E28"/>
    <mergeCell ref="A32:A33"/>
    <mergeCell ref="A11:A12"/>
    <mergeCell ref="A13:A14"/>
    <mergeCell ref="A15:A16"/>
    <mergeCell ref="A17:A18"/>
    <mergeCell ref="A19:A20"/>
    <mergeCell ref="B19:B20"/>
    <mergeCell ref="C32:C33"/>
    <mergeCell ref="D29:D31"/>
    <mergeCell ref="D32:D33"/>
    <mergeCell ref="E15:E16"/>
    <mergeCell ref="C43:C44"/>
    <mergeCell ref="D43:D44"/>
    <mergeCell ref="E43:E44"/>
    <mergeCell ref="C40:C42"/>
    <mergeCell ref="C19:C20"/>
    <mergeCell ref="D19:D20"/>
    <mergeCell ref="E19:E20"/>
    <mergeCell ref="A38:A39"/>
    <mergeCell ref="C38:C39"/>
    <mergeCell ref="D38:D39"/>
    <mergeCell ref="E38:E39"/>
    <mergeCell ref="A35:A37"/>
    <mergeCell ref="C35:C37"/>
    <mergeCell ref="D35:D37"/>
    <mergeCell ref="B35:B37"/>
    <mergeCell ref="C17:C18"/>
    <mergeCell ref="D17:D18"/>
    <mergeCell ref="E17:E18"/>
    <mergeCell ref="B15:B16"/>
    <mergeCell ref="E40:E42"/>
    <mergeCell ref="D40:D42"/>
    <mergeCell ref="C15:C16"/>
    <mergeCell ref="D15:D16"/>
    <mergeCell ref="E35:E37"/>
    <mergeCell ref="E29:E31"/>
    <mergeCell ref="C21:C22"/>
    <mergeCell ref="D21:D22"/>
    <mergeCell ref="E21:E22"/>
    <mergeCell ref="B17:B18"/>
    <mergeCell ref="E11:E12"/>
    <mergeCell ref="B13:B14"/>
    <mergeCell ref="C13:C14"/>
    <mergeCell ref="D13:D14"/>
    <mergeCell ref="E13:E14"/>
    <mergeCell ref="B11:B12"/>
    <mergeCell ref="C11:C12"/>
    <mergeCell ref="D11:D12"/>
    <mergeCell ref="B1:E1"/>
    <mergeCell ref="A43:A44"/>
    <mergeCell ref="A45:B45"/>
    <mergeCell ref="A40:A42"/>
    <mergeCell ref="B43:B44"/>
    <mergeCell ref="B40:B42"/>
    <mergeCell ref="A21:A22"/>
    <mergeCell ref="B21:B22"/>
    <mergeCell ref="A29:A31"/>
    <mergeCell ref="A10:E10"/>
    <mergeCell ref="A6:A8"/>
    <mergeCell ref="B6:B8"/>
    <mergeCell ref="C6:C8"/>
    <mergeCell ref="E6:E8"/>
    <mergeCell ref="D6:D8"/>
    <mergeCell ref="C29:C31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rowBreaks count="1" manualBreakCount="1">
    <brk id="2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2025-11-11T03:19:37Z</cp:lastPrinted>
  <dcterms:created xsi:type="dcterms:W3CDTF">2023-11-05T09:44:18Z</dcterms:created>
  <dcterms:modified xsi:type="dcterms:W3CDTF">2025-11-14T07:18:58Z</dcterms:modified>
</cp:coreProperties>
</file>